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20" windowHeight="9210" activeTab="0"/>
  </bookViews>
  <sheets>
    <sheet name="Các chỉ báo kiểm định mục tiêu" sheetId="1" r:id="rId1"/>
  </sheets>
  <definedNames>
    <definedName name="_xlnm.Print_Titles" localSheetId="0">'Các chỉ báo kiểm định mục tiêu'!$5:$7</definedName>
  </definedNames>
  <calcPr fullCalcOnLoad="1"/>
</workbook>
</file>

<file path=xl/sharedStrings.xml><?xml version="1.0" encoding="utf-8"?>
<sst xmlns="http://schemas.openxmlformats.org/spreadsheetml/2006/main" count="114" uniqueCount="80">
  <si>
    <t>Đơn vị tính</t>
  </si>
  <si>
    <t>%o</t>
  </si>
  <si>
    <t>%</t>
  </si>
  <si>
    <t>TT</t>
  </si>
  <si>
    <t>Các chỉ tiêu</t>
  </si>
  <si>
    <t>Dân số trung bình</t>
  </si>
  <si>
    <t>Người</t>
  </si>
  <si>
    <t xml:space="preserve">Trẻ </t>
  </si>
  <si>
    <t>Tỷ lệ tăng dân số tự nhiên</t>
  </si>
  <si>
    <t>Năm 2030</t>
  </si>
  <si>
    <t>Tỷ suất chết trẻ em dưới 1 tuổi</t>
  </si>
  <si>
    <t>Tỷ suất chết trẻ em dưới 5 tuổi</t>
  </si>
  <si>
    <t>Tổng tỷ suất sinh (TFR)</t>
  </si>
  <si>
    <t>Số con/phụ nữ</t>
  </si>
  <si>
    <t>Tỷ suất tử vong mẹ</t>
  </si>
  <si>
    <t>Mật độ dân số</t>
  </si>
  <si>
    <t>Tỷ lệ nhiễm khuẩn lây truyền qua đường tình dục</t>
  </si>
  <si>
    <t>Tỷ lệ áp dụng các BPTT hiện đại</t>
  </si>
  <si>
    <t>Trẻ trai/100 trẻ gái</t>
  </si>
  <si>
    <t>Tỷ lệ sàng lọc sơ sinh</t>
  </si>
  <si>
    <t>Dân số dân tộc thiểu số</t>
  </si>
  <si>
    <t>Tỷ lệ dân số trong độ tuổi lao động (15 -64 tuổi)</t>
  </si>
  <si>
    <t>Tuổi thọ trung bình</t>
  </si>
  <si>
    <t>Tuổi</t>
  </si>
  <si>
    <t>Tỷ lệ cơ sở y tế tuyến huyện trở lên có điểm cung cấp dịch vụ chăm sóc sức khỏe cho NCT</t>
  </si>
  <si>
    <t>Tỷ lệ NCT được tiếp cận dịch vụ CSSK tại cộng đồng</t>
  </si>
  <si>
    <t>Năm 2025</t>
  </si>
  <si>
    <t>Tỷ lệ sàng lọc trước sinh</t>
  </si>
  <si>
    <t>Tỷ lệ tảo hôn, hôn nhân cận huyết thống</t>
  </si>
  <si>
    <t>Năm 2020</t>
  </si>
  <si>
    <t>Năm 2021</t>
  </si>
  <si>
    <t>Năm 2022</t>
  </si>
  <si>
    <t>Năm 2023</t>
  </si>
  <si>
    <t>Năm 2024</t>
  </si>
  <si>
    <t>Thực hiện năm 2019</t>
  </si>
  <si>
    <t>DỰ BÁO</t>
  </si>
  <si>
    <r>
      <t>Người/Km</t>
    </r>
    <r>
      <rPr>
        <sz val="8"/>
        <rFont val="Times New Roman"/>
        <family val="1"/>
      </rPr>
      <t>2</t>
    </r>
  </si>
  <si>
    <t>CÁC CHỈ TIÊU KẾ HOẠCH HÀNH ĐỘNG CỦA TỈNH TUYÊN QUANG GIAI ĐOẠN 2020-2025 THỰC HIỆN CHIẾN LƯỢC DÂN SỐ VIỆT NAM ĐẾN NĂM 2030</t>
  </si>
  <si>
    <t>Tỷ suất sinh thô (CBR)</t>
  </si>
  <si>
    <t>Tỷ suất chết thô (CDR)</t>
  </si>
  <si>
    <t>Tỷ lệ trẻ sinh ra có trọng lượng dưới 2500gram</t>
  </si>
  <si>
    <t>Tỷ lệ tăng dân số bình quân hàng năm</t>
  </si>
  <si>
    <t>Tỷ lệ giảm sinh bình quân hàng năm</t>
  </si>
  <si>
    <t>Tỷ lệ trẻ sinh ra là con thứ 3 trở lên</t>
  </si>
  <si>
    <t>Tỷ lệ trẻ dưới 5 tuổi suy dinh dưỡng thể gầy còm (cân nặng/tuổi)</t>
  </si>
  <si>
    <t>Tỷ lệ trẻ dưới 5 tuổi suy dinh dưỡng thể gầy còm (chiều cao/tuổi)</t>
  </si>
  <si>
    <t>Tỷ số giới tính khi sinh (SRB)</t>
  </si>
  <si>
    <t>116/100</t>
  </si>
  <si>
    <t>114/100</t>
  </si>
  <si>
    <t>112/100</t>
  </si>
  <si>
    <t>110/100</t>
  </si>
  <si>
    <t>109/100</t>
  </si>
  <si>
    <t>115/100</t>
  </si>
  <si>
    <t>113/100</t>
  </si>
  <si>
    <t>Tỷ lệ cặp nam, nữ thanh niên được tư vấn và khám sức khỏe tiền hôn nhân</t>
  </si>
  <si>
    <t>Tỷ lệ dân số thành thị</t>
  </si>
  <si>
    <t>Hoàn thành xây dựng và vận hành cơ sở dữ liệu quốc gia về dân cư, đẩy mạnh lồng ghép các yếu tố dân số vào xây dựng và thực hiện kế hoạch phát triển kinh tế-xã hội</t>
  </si>
  <si>
    <t>*Nguồn số liệu:</t>
  </si>
  <si>
    <t>- Tổng điều tra Dân số và Nhà ở năm 2009 tỉnh Tuyên Quang;</t>
  </si>
  <si>
    <t>- Tổng điều tra Dân số và Nhà ở năm 2019 tỉnh Tuyên Quang;</t>
  </si>
  <si>
    <t>Phụ lục số 01</t>
  </si>
  <si>
    <t>(Kèm theo Kế hoạch số      /KH-UBND ngày      tháng    năm 2020 của Ủy ban nhân dân tỉnh)</t>
  </si>
  <si>
    <t>- Báo cáo tổng kết công tác Y tế (2014-2019) (Phòng KH-TC, Sở Y tế);</t>
  </si>
  <si>
    <t>- Báo cáo tổng kết Chiến lược Dân số Việt Nam giai đoạn 2001-2010 tỉnh Tuyên Quang;</t>
  </si>
  <si>
    <t>- Niêm giám thống kê, cổng thông tin điện tử UBND tỉnh;</t>
  </si>
  <si>
    <t>- Số liệu thống kê DS-KHHGĐ tỉnh Tuyên Quang.</t>
  </si>
  <si>
    <t>- Báo cáo tổng kết 10 năm thực hiện Pháp lệnh Dân số (2003-2013);</t>
  </si>
  <si>
    <t>111/100</t>
  </si>
  <si>
    <r>
      <t>Tỷ lệ người cao tuổi từ</t>
    </r>
    <r>
      <rPr>
        <sz val="10"/>
        <rFont val="Times New Roman"/>
        <family val="1"/>
      </rPr>
      <t xml:space="preserve"> 65 tuổi trở lên</t>
    </r>
  </si>
  <si>
    <t xml:space="preserve">Số năm sống khỏe mạnh </t>
  </si>
  <si>
    <t>Chiều cao trung bình của thanh niên 18 tuổi</t>
  </si>
  <si>
    <t>Cm</t>
  </si>
  <si>
    <t>-</t>
  </si>
  <si>
    <t>Nam:</t>
  </si>
  <si>
    <t>Nữ</t>
  </si>
  <si>
    <t>&lt; 10</t>
  </si>
  <si>
    <t>&lt; 15</t>
  </si>
  <si>
    <t>&lt; 9</t>
  </si>
  <si>
    <t>&lt; 8,5</t>
  </si>
  <si>
    <t>&lt; 11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</si>
</sst>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_(* \(#.;_(* &quot;-&quot;??_);_(@_ⴆ"/>
    <numFmt numFmtId="174" formatCode="_(* #.##0.00_);_(* \(#.##0.00\);_(* &quot;-&quot;??_);_(@_)"/>
    <numFmt numFmtId="175" formatCode="_(* #.##0.0_);_(* \(#.##0.0\);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47">
    <font>
      <sz val="12"/>
      <name val="Times New Roman"/>
      <family val="0"/>
    </font>
    <font>
      <b/>
      <sz val="12"/>
      <name val="Times New Roman"/>
      <family val="1"/>
    </font>
    <font>
      <i/>
      <sz val="12"/>
      <name val="Times New Roman"/>
      <family val="1"/>
    </font>
    <font>
      <b/>
      <sz val="11"/>
      <name val="Times New Roman"/>
      <family val="1"/>
    </font>
    <font>
      <sz val="10"/>
      <name val="Times New Roman"/>
      <family val="1"/>
    </font>
    <font>
      <sz val="11"/>
      <name val="Times New Roman"/>
      <family val="1"/>
    </font>
    <font>
      <b/>
      <i/>
      <sz val="12"/>
      <name val="Times New Roman"/>
      <family val="1"/>
    </font>
    <font>
      <sz val="8"/>
      <name val="Times New Roman"/>
      <family val="1"/>
    </font>
    <font>
      <b/>
      <sz val="14"/>
      <name val="Times New Roman"/>
      <family val="1"/>
    </font>
    <font>
      <i/>
      <sz val="11"/>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Times New Roman"/>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Alignment="1">
      <alignment/>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NumberFormat="1" applyFont="1" applyBorder="1" applyAlignment="1">
      <alignment horizontal="left" vertical="center" wrapText="1"/>
    </xf>
    <xf numFmtId="3" fontId="5" fillId="0" borderId="13"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5" fillId="0" borderId="10" xfId="0" applyFont="1" applyBorder="1" applyAlignment="1">
      <alignment horizontal="right" vertical="center" wrapText="1"/>
    </xf>
    <xf numFmtId="176" fontId="5" fillId="0" borderId="10" xfId="0" applyNumberFormat="1" applyFont="1" applyBorder="1" applyAlignment="1">
      <alignment horizontal="right" vertical="center" wrapText="1"/>
    </xf>
    <xf numFmtId="0" fontId="5" fillId="0" borderId="10" xfId="0" applyFont="1" applyBorder="1" applyAlignment="1">
      <alignment vertical="center" wrapText="1"/>
    </xf>
    <xf numFmtId="9" fontId="5" fillId="0" borderId="10" xfId="0" applyNumberFormat="1" applyFont="1" applyBorder="1" applyAlignment="1">
      <alignment horizontal="center" vertical="center" wrapText="1"/>
    </xf>
    <xf numFmtId="0" fontId="5" fillId="0" borderId="10" xfId="0" applyNumberFormat="1" applyFont="1" applyBorder="1" applyAlignment="1" quotePrefix="1">
      <alignment horizontal="right" vertical="center" wrapText="1"/>
    </xf>
    <xf numFmtId="0" fontId="5" fillId="0" borderId="14" xfId="0" applyNumberFormat="1" applyFont="1" applyBorder="1" applyAlignment="1">
      <alignment horizontal="left" vertical="center" wrapText="1"/>
    </xf>
    <xf numFmtId="0" fontId="5" fillId="0" borderId="14" xfId="0" applyFont="1" applyBorder="1" applyAlignment="1">
      <alignment horizontal="center" vertical="center" wrapText="1"/>
    </xf>
    <xf numFmtId="0" fontId="5" fillId="0" borderId="14" xfId="0" applyFont="1" applyBorder="1" applyAlignment="1">
      <alignment horizontal="right" vertical="center" wrapText="1"/>
    </xf>
    <xf numFmtId="0" fontId="0" fillId="0" borderId="12" xfId="0" applyBorder="1" applyAlignment="1">
      <alignment/>
    </xf>
    <xf numFmtId="0" fontId="5" fillId="0" borderId="12" xfId="0" applyNumberFormat="1" applyFont="1" applyFill="1" applyBorder="1" applyAlignment="1">
      <alignment vertical="center" wrapText="1"/>
    </xf>
    <xf numFmtId="0" fontId="0" fillId="0" borderId="12" xfId="0" applyFont="1" applyBorder="1" applyAlignment="1">
      <alignment horizontal="center" vertical="center"/>
    </xf>
    <xf numFmtId="0" fontId="9" fillId="0" borderId="0" xfId="0" applyNumberFormat="1" applyFont="1" applyFill="1" applyBorder="1" applyAlignment="1">
      <alignment horizontal="left" vertical="center" wrapText="1"/>
    </xf>
    <xf numFmtId="0" fontId="5" fillId="0" borderId="12" xfId="0" applyFont="1" applyBorder="1" applyAlignment="1">
      <alignment vertical="center"/>
    </xf>
    <xf numFmtId="3" fontId="5" fillId="0" borderId="11" xfId="0" applyNumberFormat="1" applyFont="1" applyBorder="1" applyAlignment="1">
      <alignment horizontal="right" vertical="center"/>
    </xf>
    <xf numFmtId="3" fontId="5" fillId="0" borderId="11" xfId="0" applyNumberFormat="1" applyFont="1" applyBorder="1" applyAlignment="1">
      <alignment vertical="center"/>
    </xf>
    <xf numFmtId="0" fontId="4" fillId="0" borderId="13" xfId="0" applyFont="1" applyBorder="1" applyAlignment="1" quotePrefix="1">
      <alignment horizontal="center" vertical="center" wrapText="1"/>
    </xf>
    <xf numFmtId="0" fontId="5" fillId="33" borderId="10" xfId="0" applyNumberFormat="1" applyFont="1" applyFill="1" applyBorder="1" applyAlignment="1">
      <alignment horizontal="right" vertical="center" wrapText="1"/>
    </xf>
    <xf numFmtId="176" fontId="5" fillId="33" borderId="10" xfId="0" applyNumberFormat="1" applyFont="1" applyFill="1" applyBorder="1" applyAlignment="1">
      <alignment horizontal="right" vertical="center" wrapText="1"/>
    </xf>
    <xf numFmtId="181" fontId="5" fillId="33" borderId="10" xfId="0" applyNumberFormat="1" applyFont="1" applyFill="1" applyBorder="1" applyAlignment="1">
      <alignment horizontal="right" vertical="center" wrapText="1"/>
    </xf>
    <xf numFmtId="176" fontId="5" fillId="34" borderId="10" xfId="0" applyNumberFormat="1" applyFont="1" applyFill="1" applyBorder="1" applyAlignment="1">
      <alignment horizontal="right" vertical="center" wrapText="1"/>
    </xf>
    <xf numFmtId="176" fontId="5" fillId="34" borderId="15" xfId="0" applyNumberFormat="1" applyFont="1" applyFill="1" applyBorder="1" applyAlignment="1">
      <alignment horizontal="right" vertical="center" wrapText="1"/>
    </xf>
    <xf numFmtId="0" fontId="0" fillId="0" borderId="0" xfId="0" applyFont="1" applyAlignment="1" quotePrefix="1">
      <alignment horizontal="left" vertical="center"/>
    </xf>
    <xf numFmtId="0" fontId="0" fillId="0" borderId="0" xfId="0" applyAlignment="1">
      <alignment horizontal="left" vertical="center"/>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8" fillId="0" borderId="0" xfId="0" applyFont="1" applyAlignment="1">
      <alignment horizontal="center" vertical="center" wrapText="1"/>
    </xf>
    <xf numFmtId="0" fontId="3"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center"/>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quotePrefix="1">
      <alignment horizontal="lef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0"/>
  <sheetViews>
    <sheetView tabSelected="1" zoomScalePageLayoutView="0" workbookViewId="0" topLeftCell="A28">
      <selection activeCell="E34" sqref="E34"/>
    </sheetView>
  </sheetViews>
  <sheetFormatPr defaultColWidth="9.00390625" defaultRowHeight="15.75"/>
  <cols>
    <col min="1" max="1" width="3.375" style="0" customWidth="1"/>
    <col min="2" max="2" width="26.625" style="0" customWidth="1"/>
    <col min="3" max="3" width="7.125" style="0" customWidth="1"/>
    <col min="4" max="4" width="6.875" style="0" customWidth="1"/>
    <col min="5" max="5" width="7.00390625" style="0" customWidth="1"/>
    <col min="6" max="6" width="6.875" style="0" customWidth="1"/>
    <col min="7" max="9" width="6.75390625" style="0" customWidth="1"/>
    <col min="10" max="11" width="7.375" style="0" customWidth="1"/>
  </cols>
  <sheetData>
    <row r="1" spans="7:11" ht="15.75">
      <c r="G1" s="40" t="s">
        <v>60</v>
      </c>
      <c r="H1" s="40"/>
      <c r="I1" s="40"/>
      <c r="J1" s="40"/>
      <c r="K1" s="40"/>
    </row>
    <row r="2" spans="1:11" ht="45.75" customHeight="1">
      <c r="A2" s="35" t="s">
        <v>37</v>
      </c>
      <c r="B2" s="35"/>
      <c r="C2" s="35"/>
      <c r="D2" s="35"/>
      <c r="E2" s="35"/>
      <c r="F2" s="35"/>
      <c r="G2" s="35"/>
      <c r="H2" s="35"/>
      <c r="I2" s="35"/>
      <c r="J2" s="35"/>
      <c r="K2" s="35"/>
    </row>
    <row r="3" spans="1:11" ht="15.75">
      <c r="A3" s="41" t="s">
        <v>61</v>
      </c>
      <c r="B3" s="41"/>
      <c r="C3" s="41"/>
      <c r="D3" s="41"/>
      <c r="E3" s="41"/>
      <c r="F3" s="41"/>
      <c r="G3" s="41"/>
      <c r="H3" s="41"/>
      <c r="I3" s="41"/>
      <c r="J3" s="41"/>
      <c r="K3" s="41"/>
    </row>
    <row r="5" spans="1:11" ht="22.5" customHeight="1">
      <c r="A5" s="42" t="s">
        <v>3</v>
      </c>
      <c r="B5" s="42" t="s">
        <v>4</v>
      </c>
      <c r="C5" s="36" t="s">
        <v>0</v>
      </c>
      <c r="D5" s="36" t="s">
        <v>34</v>
      </c>
      <c r="E5" s="37" t="s">
        <v>35</v>
      </c>
      <c r="F5" s="38"/>
      <c r="G5" s="38"/>
      <c r="H5" s="38"/>
      <c r="I5" s="38"/>
      <c r="J5" s="38"/>
      <c r="K5" s="39"/>
    </row>
    <row r="6" spans="1:11" ht="15.75" customHeight="1">
      <c r="A6" s="43"/>
      <c r="B6" s="43"/>
      <c r="C6" s="33"/>
      <c r="D6" s="33"/>
      <c r="E6" s="33" t="s">
        <v>29</v>
      </c>
      <c r="F6" s="33" t="s">
        <v>30</v>
      </c>
      <c r="G6" s="33" t="s">
        <v>31</v>
      </c>
      <c r="H6" s="33" t="s">
        <v>32</v>
      </c>
      <c r="I6" s="33" t="s">
        <v>33</v>
      </c>
      <c r="J6" s="33" t="s">
        <v>26</v>
      </c>
      <c r="K6" s="36" t="s">
        <v>9</v>
      </c>
    </row>
    <row r="7" spans="1:11" ht="34.5" customHeight="1">
      <c r="A7" s="44"/>
      <c r="B7" s="44"/>
      <c r="C7" s="33"/>
      <c r="D7" s="33"/>
      <c r="E7" s="34"/>
      <c r="F7" s="34"/>
      <c r="G7" s="34"/>
      <c r="H7" s="34"/>
      <c r="I7" s="34"/>
      <c r="J7" s="34"/>
      <c r="K7" s="34"/>
    </row>
    <row r="8" spans="1:11" ht="31.5" customHeight="1">
      <c r="A8" s="6">
        <v>1</v>
      </c>
      <c r="B8" s="7" t="s">
        <v>5</v>
      </c>
      <c r="C8" s="4" t="s">
        <v>6</v>
      </c>
      <c r="D8" s="24">
        <v>786258</v>
      </c>
      <c r="E8" s="8">
        <f>D8+8174</f>
        <v>794432</v>
      </c>
      <c r="F8" s="8">
        <f>E8+8174</f>
        <v>802606</v>
      </c>
      <c r="G8" s="8">
        <f>F8+8174</f>
        <v>810780</v>
      </c>
      <c r="H8" s="8">
        <f>G8+8174</f>
        <v>818954</v>
      </c>
      <c r="I8" s="8">
        <f>H8+8174</f>
        <v>827128</v>
      </c>
      <c r="J8" s="23">
        <v>835300</v>
      </c>
      <c r="K8" s="8">
        <v>868000</v>
      </c>
    </row>
    <row r="9" spans="1:11" ht="31.5" customHeight="1">
      <c r="A9" s="6">
        <v>2</v>
      </c>
      <c r="B9" s="1" t="s">
        <v>20</v>
      </c>
      <c r="C9" s="2" t="s">
        <v>6</v>
      </c>
      <c r="D9" s="8">
        <v>445504</v>
      </c>
      <c r="E9" s="8">
        <f>D9+4239</f>
        <v>449743</v>
      </c>
      <c r="F9" s="8">
        <f>E9+4239</f>
        <v>453982</v>
      </c>
      <c r="G9" s="8">
        <f>F9+4239</f>
        <v>458221</v>
      </c>
      <c r="H9" s="8">
        <f>G9+4239</f>
        <v>462460</v>
      </c>
      <c r="I9" s="8">
        <f>H9+4239</f>
        <v>466699</v>
      </c>
      <c r="J9" s="8">
        <f>H9+4239</f>
        <v>466699</v>
      </c>
      <c r="K9" s="8">
        <v>484362</v>
      </c>
    </row>
    <row r="10" spans="1:11" ht="31.5" customHeight="1">
      <c r="A10" s="6">
        <v>3</v>
      </c>
      <c r="B10" s="1" t="s">
        <v>15</v>
      </c>
      <c r="C10" s="2" t="s">
        <v>36</v>
      </c>
      <c r="D10" s="9">
        <v>134</v>
      </c>
      <c r="E10" s="9">
        <v>135</v>
      </c>
      <c r="F10" s="9">
        <v>136</v>
      </c>
      <c r="G10" s="9">
        <v>137</v>
      </c>
      <c r="H10" s="9">
        <v>138</v>
      </c>
      <c r="I10" s="9">
        <v>139</v>
      </c>
      <c r="J10" s="9">
        <v>140</v>
      </c>
      <c r="K10" s="9">
        <v>145</v>
      </c>
    </row>
    <row r="11" spans="1:11" ht="31.5" customHeight="1">
      <c r="A11" s="6">
        <v>4</v>
      </c>
      <c r="B11" s="1" t="s">
        <v>42</v>
      </c>
      <c r="C11" s="13">
        <v>0</v>
      </c>
      <c r="D11" s="9">
        <v>0.2</v>
      </c>
      <c r="E11" s="9">
        <v>0.2</v>
      </c>
      <c r="F11" s="9">
        <v>0.2</v>
      </c>
      <c r="G11" s="9">
        <v>0.2</v>
      </c>
      <c r="H11" s="9">
        <v>0.2</v>
      </c>
      <c r="I11" s="9">
        <v>0.2</v>
      </c>
      <c r="J11" s="9">
        <v>0.2</v>
      </c>
      <c r="K11" s="9">
        <v>0.2</v>
      </c>
    </row>
    <row r="12" spans="1:11" ht="31.5" customHeight="1">
      <c r="A12" s="6">
        <v>5</v>
      </c>
      <c r="B12" s="1" t="s">
        <v>41</v>
      </c>
      <c r="C12" s="2" t="s">
        <v>2</v>
      </c>
      <c r="D12" s="9">
        <v>0.8</v>
      </c>
      <c r="E12" s="9">
        <v>0.78</v>
      </c>
      <c r="F12" s="9">
        <v>0.76</v>
      </c>
      <c r="G12" s="9">
        <v>0.74</v>
      </c>
      <c r="H12" s="9">
        <v>0.72</v>
      </c>
      <c r="I12" s="9">
        <v>0.7</v>
      </c>
      <c r="J12" s="9">
        <v>0.68</v>
      </c>
      <c r="K12" s="9">
        <v>0.6</v>
      </c>
    </row>
    <row r="13" spans="1:11" ht="31.5" customHeight="1">
      <c r="A13" s="6">
        <v>6</v>
      </c>
      <c r="B13" s="1" t="s">
        <v>12</v>
      </c>
      <c r="C13" s="2" t="s">
        <v>13</v>
      </c>
      <c r="D13" s="9">
        <v>2.1</v>
      </c>
      <c r="E13" s="9">
        <v>2.1</v>
      </c>
      <c r="F13" s="9">
        <v>2.1</v>
      </c>
      <c r="G13" s="9">
        <v>2.1</v>
      </c>
      <c r="H13" s="9">
        <v>2.1</v>
      </c>
      <c r="I13" s="9">
        <v>2.1</v>
      </c>
      <c r="J13" s="9">
        <v>2.1</v>
      </c>
      <c r="K13" s="9">
        <v>2.1</v>
      </c>
    </row>
    <row r="14" spans="1:11" ht="31.5" customHeight="1">
      <c r="A14" s="6">
        <v>7</v>
      </c>
      <c r="B14" s="1" t="s">
        <v>8</v>
      </c>
      <c r="C14" s="3" t="s">
        <v>2</v>
      </c>
      <c r="D14" s="9">
        <v>0.9</v>
      </c>
      <c r="E14" s="9">
        <v>0.9</v>
      </c>
      <c r="F14" s="9">
        <v>0.88</v>
      </c>
      <c r="G14" s="9">
        <v>0.87</v>
      </c>
      <c r="H14" s="9">
        <v>0.86</v>
      </c>
      <c r="I14" s="9">
        <v>0.85</v>
      </c>
      <c r="J14" s="9">
        <v>0.82</v>
      </c>
      <c r="K14" s="9">
        <v>0.8</v>
      </c>
    </row>
    <row r="15" spans="1:11" ht="31.5" customHeight="1">
      <c r="A15" s="6">
        <v>8</v>
      </c>
      <c r="B15" s="1" t="s">
        <v>38</v>
      </c>
      <c r="C15" s="2" t="s">
        <v>1</v>
      </c>
      <c r="D15" s="9">
        <v>13.9</v>
      </c>
      <c r="E15" s="11">
        <v>13</v>
      </c>
      <c r="F15" s="9">
        <v>12.9</v>
      </c>
      <c r="G15" s="9">
        <v>12.8</v>
      </c>
      <c r="H15" s="9">
        <v>12.6</v>
      </c>
      <c r="I15" s="9">
        <v>12.5</v>
      </c>
      <c r="J15" s="9">
        <v>12.9</v>
      </c>
      <c r="K15" s="9">
        <v>11</v>
      </c>
    </row>
    <row r="16" spans="1:11" ht="31.5" customHeight="1">
      <c r="A16" s="6">
        <v>9</v>
      </c>
      <c r="B16" s="12" t="s">
        <v>39</v>
      </c>
      <c r="C16" s="2" t="s">
        <v>1</v>
      </c>
      <c r="D16" s="9">
        <v>4.3</v>
      </c>
      <c r="E16" s="9">
        <v>4.3</v>
      </c>
      <c r="F16" s="9">
        <v>4.3</v>
      </c>
      <c r="G16" s="9">
        <v>4.3</v>
      </c>
      <c r="H16" s="9">
        <v>4.3</v>
      </c>
      <c r="I16" s="9">
        <v>4.3</v>
      </c>
      <c r="J16" s="9">
        <v>4.3</v>
      </c>
      <c r="K16" s="9">
        <v>4.3</v>
      </c>
    </row>
    <row r="17" spans="1:11" ht="31.5" customHeight="1">
      <c r="A17" s="6">
        <v>10</v>
      </c>
      <c r="B17" s="12" t="s">
        <v>10</v>
      </c>
      <c r="C17" s="2" t="s">
        <v>1</v>
      </c>
      <c r="D17" s="26">
        <v>3.7</v>
      </c>
      <c r="E17" s="26" t="s">
        <v>75</v>
      </c>
      <c r="F17" s="26" t="s">
        <v>75</v>
      </c>
      <c r="G17" s="26" t="s">
        <v>75</v>
      </c>
      <c r="H17" s="26" t="s">
        <v>75</v>
      </c>
      <c r="I17" s="26" t="s">
        <v>75</v>
      </c>
      <c r="J17" s="27" t="s">
        <v>77</v>
      </c>
      <c r="K17" s="27" t="s">
        <v>78</v>
      </c>
    </row>
    <row r="18" spans="1:11" ht="31.5" customHeight="1">
      <c r="A18" s="6">
        <v>11</v>
      </c>
      <c r="B18" s="12" t="s">
        <v>11</v>
      </c>
      <c r="C18" s="2" t="s">
        <v>1</v>
      </c>
      <c r="D18" s="26">
        <v>5.2</v>
      </c>
      <c r="E18" s="26" t="s">
        <v>76</v>
      </c>
      <c r="F18" s="26" t="s">
        <v>76</v>
      </c>
      <c r="G18" s="26" t="s">
        <v>76</v>
      </c>
      <c r="H18" s="26" t="s">
        <v>76</v>
      </c>
      <c r="I18" s="26" t="s">
        <v>76</v>
      </c>
      <c r="J18" s="28" t="s">
        <v>79</v>
      </c>
      <c r="K18" s="26" t="s">
        <v>79</v>
      </c>
    </row>
    <row r="19" spans="1:11" ht="31.5" customHeight="1">
      <c r="A19" s="6">
        <v>12</v>
      </c>
      <c r="B19" s="12" t="s">
        <v>40</v>
      </c>
      <c r="C19" s="2" t="s">
        <v>2</v>
      </c>
      <c r="D19" s="26">
        <v>2.5</v>
      </c>
      <c r="E19" s="26">
        <v>2.4</v>
      </c>
      <c r="F19" s="26">
        <v>2.3</v>
      </c>
      <c r="G19" s="26">
        <v>2.2</v>
      </c>
      <c r="H19" s="26">
        <v>2.1</v>
      </c>
      <c r="I19" s="27">
        <v>2</v>
      </c>
      <c r="J19" s="26">
        <v>1.9</v>
      </c>
      <c r="K19" s="26">
        <v>1.5</v>
      </c>
    </row>
    <row r="20" spans="1:11" ht="31.5" customHeight="1">
      <c r="A20" s="6">
        <v>13</v>
      </c>
      <c r="B20" s="12" t="s">
        <v>44</v>
      </c>
      <c r="C20" s="2" t="s">
        <v>2</v>
      </c>
      <c r="D20" s="26">
        <v>13.5</v>
      </c>
      <c r="E20" s="27">
        <v>13</v>
      </c>
      <c r="F20" s="26">
        <v>12.5</v>
      </c>
      <c r="G20" s="27">
        <v>12</v>
      </c>
      <c r="H20" s="26">
        <v>11.5</v>
      </c>
      <c r="I20" s="27">
        <v>11</v>
      </c>
      <c r="J20" s="27">
        <v>10</v>
      </c>
      <c r="K20" s="26">
        <v>9.5</v>
      </c>
    </row>
    <row r="21" spans="1:11" ht="44.25" customHeight="1">
      <c r="A21" s="6">
        <v>14</v>
      </c>
      <c r="B21" s="12" t="s">
        <v>45</v>
      </c>
      <c r="C21" s="2" t="s">
        <v>2</v>
      </c>
      <c r="D21" s="27">
        <v>24</v>
      </c>
      <c r="E21" s="26">
        <v>23.5</v>
      </c>
      <c r="F21" s="26">
        <v>23</v>
      </c>
      <c r="G21" s="26">
        <v>22.5</v>
      </c>
      <c r="H21" s="26">
        <v>22</v>
      </c>
      <c r="I21" s="27">
        <v>21.5</v>
      </c>
      <c r="J21" s="27">
        <v>20</v>
      </c>
      <c r="K21" s="27">
        <v>16</v>
      </c>
    </row>
    <row r="22" spans="1:11" ht="31.5" customHeight="1">
      <c r="A22" s="6">
        <v>15</v>
      </c>
      <c r="B22" s="12" t="s">
        <v>14</v>
      </c>
      <c r="C22" s="2" t="s">
        <v>1</v>
      </c>
      <c r="D22" s="9">
        <v>0.08</v>
      </c>
      <c r="E22" s="9">
        <v>0</v>
      </c>
      <c r="F22" s="9">
        <v>0</v>
      </c>
      <c r="G22" s="9">
        <v>0</v>
      </c>
      <c r="H22" s="9">
        <v>0</v>
      </c>
      <c r="I22" s="9">
        <v>0</v>
      </c>
      <c r="J22" s="9">
        <v>0</v>
      </c>
      <c r="K22" s="9">
        <v>0</v>
      </c>
    </row>
    <row r="23" spans="1:11" ht="31.5" customHeight="1">
      <c r="A23" s="6">
        <v>16</v>
      </c>
      <c r="B23" s="1" t="s">
        <v>43</v>
      </c>
      <c r="C23" s="2" t="s">
        <v>7</v>
      </c>
      <c r="D23" s="9">
        <v>13.5</v>
      </c>
      <c r="E23" s="11">
        <v>13</v>
      </c>
      <c r="F23" s="9">
        <v>12.5</v>
      </c>
      <c r="G23" s="11">
        <v>12</v>
      </c>
      <c r="H23" s="9">
        <v>11.5</v>
      </c>
      <c r="I23" s="11">
        <v>11</v>
      </c>
      <c r="J23" s="9">
        <v>10.5</v>
      </c>
      <c r="K23" s="9">
        <v>8.5</v>
      </c>
    </row>
    <row r="24" spans="1:11" ht="31.5" customHeight="1">
      <c r="A24" s="6">
        <v>17</v>
      </c>
      <c r="B24" s="1" t="s">
        <v>46</v>
      </c>
      <c r="C24" s="2" t="s">
        <v>18</v>
      </c>
      <c r="D24" s="14" t="s">
        <v>47</v>
      </c>
      <c r="E24" s="9" t="s">
        <v>52</v>
      </c>
      <c r="F24" s="9" t="s">
        <v>48</v>
      </c>
      <c r="G24" s="9" t="s">
        <v>53</v>
      </c>
      <c r="H24" s="9" t="s">
        <v>49</v>
      </c>
      <c r="I24" s="9" t="s">
        <v>67</v>
      </c>
      <c r="J24" s="9" t="s">
        <v>50</v>
      </c>
      <c r="K24" s="9" t="s">
        <v>51</v>
      </c>
    </row>
    <row r="25" spans="1:11" ht="31.5" customHeight="1">
      <c r="A25" s="6">
        <v>18</v>
      </c>
      <c r="B25" s="1" t="s">
        <v>17</v>
      </c>
      <c r="C25" s="3" t="s">
        <v>2</v>
      </c>
      <c r="D25" s="9">
        <v>76.3</v>
      </c>
      <c r="E25" s="11">
        <v>77</v>
      </c>
      <c r="F25" s="9">
        <v>77.4</v>
      </c>
      <c r="G25" s="9">
        <v>77.5</v>
      </c>
      <c r="H25" s="11">
        <v>77.6</v>
      </c>
      <c r="I25" s="11">
        <v>77.8</v>
      </c>
      <c r="J25" s="11">
        <v>78</v>
      </c>
      <c r="K25" s="11">
        <v>78</v>
      </c>
    </row>
    <row r="26" spans="1:11" ht="31.5" customHeight="1">
      <c r="A26" s="6">
        <v>19</v>
      </c>
      <c r="B26" s="1" t="s">
        <v>28</v>
      </c>
      <c r="C26" s="3" t="s">
        <v>2</v>
      </c>
      <c r="D26" s="9">
        <v>3.4</v>
      </c>
      <c r="E26" s="11">
        <v>3.2</v>
      </c>
      <c r="F26" s="11">
        <v>3</v>
      </c>
      <c r="G26" s="9">
        <v>2.8</v>
      </c>
      <c r="H26" s="11">
        <v>2.6</v>
      </c>
      <c r="I26" s="11">
        <v>2.4</v>
      </c>
      <c r="J26" s="11">
        <v>2.2</v>
      </c>
      <c r="K26" s="11">
        <v>2</v>
      </c>
    </row>
    <row r="27" spans="1:11" ht="31.5" customHeight="1">
      <c r="A27" s="6">
        <v>20</v>
      </c>
      <c r="B27" s="1" t="s">
        <v>16</v>
      </c>
      <c r="C27" s="3" t="s">
        <v>2</v>
      </c>
      <c r="D27" s="11">
        <v>35</v>
      </c>
      <c r="E27" s="11">
        <v>32</v>
      </c>
      <c r="F27" s="11">
        <v>30</v>
      </c>
      <c r="G27" s="11">
        <v>28</v>
      </c>
      <c r="H27" s="11">
        <v>25</v>
      </c>
      <c r="I27" s="11">
        <v>23</v>
      </c>
      <c r="J27" s="11">
        <v>20</v>
      </c>
      <c r="K27" s="11">
        <v>18</v>
      </c>
    </row>
    <row r="28" spans="1:11" ht="31.5" customHeight="1">
      <c r="A28" s="6">
        <v>21</v>
      </c>
      <c r="B28" s="1" t="s">
        <v>54</v>
      </c>
      <c r="C28" s="3" t="s">
        <v>2</v>
      </c>
      <c r="D28" s="11">
        <v>24</v>
      </c>
      <c r="E28" s="11">
        <v>30</v>
      </c>
      <c r="F28" s="11">
        <v>40</v>
      </c>
      <c r="G28" s="11">
        <v>50</v>
      </c>
      <c r="H28" s="11">
        <v>55</v>
      </c>
      <c r="I28" s="11">
        <v>60</v>
      </c>
      <c r="J28" s="11">
        <v>70</v>
      </c>
      <c r="K28" s="11">
        <v>80</v>
      </c>
    </row>
    <row r="29" spans="1:13" ht="31.5" customHeight="1">
      <c r="A29" s="6">
        <v>22</v>
      </c>
      <c r="B29" s="1" t="s">
        <v>27</v>
      </c>
      <c r="C29" s="3" t="s">
        <v>2</v>
      </c>
      <c r="D29" s="11">
        <v>23</v>
      </c>
      <c r="E29" s="29">
        <v>50</v>
      </c>
      <c r="F29" s="11">
        <v>55</v>
      </c>
      <c r="G29" s="11">
        <v>60</v>
      </c>
      <c r="H29" s="11">
        <v>65</v>
      </c>
      <c r="I29" s="11">
        <v>70</v>
      </c>
      <c r="J29" s="11">
        <v>80</v>
      </c>
      <c r="K29" s="11">
        <v>90</v>
      </c>
      <c r="M29" s="30">
        <v>32</v>
      </c>
    </row>
    <row r="30" spans="1:13" ht="31.5" customHeight="1">
      <c r="A30" s="6">
        <v>23</v>
      </c>
      <c r="B30" s="1" t="s">
        <v>19</v>
      </c>
      <c r="C30" s="3" t="s">
        <v>2</v>
      </c>
      <c r="D30" s="11">
        <v>35</v>
      </c>
      <c r="E30" s="29">
        <v>35.5</v>
      </c>
      <c r="F30" s="11">
        <v>40</v>
      </c>
      <c r="G30" s="11">
        <v>45</v>
      </c>
      <c r="H30" s="11">
        <v>50</v>
      </c>
      <c r="I30" s="11">
        <v>55</v>
      </c>
      <c r="J30" s="11">
        <v>60</v>
      </c>
      <c r="K30" s="11">
        <v>90</v>
      </c>
      <c r="M30" s="30">
        <v>74</v>
      </c>
    </row>
    <row r="31" spans="1:11" ht="31.5" customHeight="1">
      <c r="A31" s="6">
        <v>24</v>
      </c>
      <c r="B31" s="1" t="s">
        <v>21</v>
      </c>
      <c r="C31" s="2" t="s">
        <v>2</v>
      </c>
      <c r="D31" s="9">
        <v>61.8</v>
      </c>
      <c r="E31" s="9">
        <v>62.5</v>
      </c>
      <c r="F31" s="9">
        <v>62.6</v>
      </c>
      <c r="G31" s="9">
        <v>62.7</v>
      </c>
      <c r="H31" s="9">
        <v>62.8</v>
      </c>
      <c r="I31" s="9">
        <v>62.9</v>
      </c>
      <c r="J31" s="11">
        <v>63</v>
      </c>
      <c r="K31" s="11">
        <v>62.5</v>
      </c>
    </row>
    <row r="32" spans="1:11" ht="31.5" customHeight="1">
      <c r="A32" s="6">
        <v>25</v>
      </c>
      <c r="B32" s="1" t="s">
        <v>68</v>
      </c>
      <c r="C32" s="2" t="s">
        <v>2</v>
      </c>
      <c r="D32" s="9">
        <v>7.6</v>
      </c>
      <c r="E32" s="11">
        <v>8</v>
      </c>
      <c r="F32" s="9">
        <v>8.5</v>
      </c>
      <c r="G32" s="11">
        <v>9</v>
      </c>
      <c r="H32" s="9">
        <v>9.5</v>
      </c>
      <c r="I32" s="11">
        <v>10</v>
      </c>
      <c r="J32" s="11">
        <v>11</v>
      </c>
      <c r="K32" s="11">
        <v>13</v>
      </c>
    </row>
    <row r="33" spans="1:11" ht="31.5" customHeight="1">
      <c r="A33" s="6">
        <v>26</v>
      </c>
      <c r="B33" s="1" t="s">
        <v>55</v>
      </c>
      <c r="C33" s="2" t="s">
        <v>2</v>
      </c>
      <c r="D33" s="9">
        <v>13.8</v>
      </c>
      <c r="E33" s="11">
        <v>14</v>
      </c>
      <c r="F33" s="9">
        <v>14.2</v>
      </c>
      <c r="G33" s="9">
        <v>14.5</v>
      </c>
      <c r="H33" s="9">
        <v>14.7</v>
      </c>
      <c r="I33" s="9">
        <v>14.8</v>
      </c>
      <c r="J33" s="11">
        <v>15</v>
      </c>
      <c r="K33" s="11">
        <v>18</v>
      </c>
    </row>
    <row r="34" spans="1:11" ht="31.5" customHeight="1">
      <c r="A34" s="6">
        <v>27</v>
      </c>
      <c r="B34" s="1" t="s">
        <v>22</v>
      </c>
      <c r="C34" s="3" t="s">
        <v>23</v>
      </c>
      <c r="D34" s="10">
        <v>72.5</v>
      </c>
      <c r="E34" s="11">
        <v>73</v>
      </c>
      <c r="F34" s="11">
        <v>73</v>
      </c>
      <c r="G34" s="10">
        <v>73.5</v>
      </c>
      <c r="H34" s="11">
        <v>73.5</v>
      </c>
      <c r="I34" s="11">
        <v>74</v>
      </c>
      <c r="J34" s="27">
        <v>74</v>
      </c>
      <c r="K34" s="27">
        <v>75</v>
      </c>
    </row>
    <row r="35" spans="1:11" ht="31.5" customHeight="1">
      <c r="A35" s="6">
        <v>28</v>
      </c>
      <c r="B35" s="1" t="s">
        <v>69</v>
      </c>
      <c r="C35" s="3" t="s">
        <v>23</v>
      </c>
      <c r="D35" s="11">
        <v>63</v>
      </c>
      <c r="E35" s="11">
        <v>63.5</v>
      </c>
      <c r="F35" s="11">
        <v>64</v>
      </c>
      <c r="G35" s="11">
        <v>64.5</v>
      </c>
      <c r="H35" s="11">
        <v>65</v>
      </c>
      <c r="I35" s="11">
        <v>65.5</v>
      </c>
      <c r="J35" s="27">
        <v>66</v>
      </c>
      <c r="K35" s="27">
        <v>68</v>
      </c>
    </row>
    <row r="36" spans="1:11" ht="31.5" customHeight="1">
      <c r="A36" s="6">
        <v>29</v>
      </c>
      <c r="B36" s="15" t="s">
        <v>70</v>
      </c>
      <c r="C36" s="3" t="s">
        <v>71</v>
      </c>
      <c r="D36" s="11"/>
      <c r="E36" s="11"/>
      <c r="F36" s="11"/>
      <c r="G36" s="11"/>
      <c r="H36" s="11"/>
      <c r="I36" s="11"/>
      <c r="J36" s="27"/>
      <c r="K36" s="27"/>
    </row>
    <row r="37" spans="1:11" ht="18.75" customHeight="1">
      <c r="A37" s="25" t="s">
        <v>72</v>
      </c>
      <c r="B37" s="15" t="s">
        <v>73</v>
      </c>
      <c r="C37" s="3" t="s">
        <v>71</v>
      </c>
      <c r="D37" s="11"/>
      <c r="E37" s="11"/>
      <c r="F37" s="11"/>
      <c r="G37" s="11"/>
      <c r="H37" s="11"/>
      <c r="I37" s="11"/>
      <c r="J37" s="27">
        <v>167</v>
      </c>
      <c r="K37" s="27">
        <v>168</v>
      </c>
    </row>
    <row r="38" spans="1:11" ht="21" customHeight="1">
      <c r="A38" s="25" t="s">
        <v>72</v>
      </c>
      <c r="B38" s="15" t="s">
        <v>74</v>
      </c>
      <c r="C38" s="3" t="s">
        <v>71</v>
      </c>
      <c r="D38" s="11"/>
      <c r="E38" s="11"/>
      <c r="F38" s="11"/>
      <c r="G38" s="11"/>
      <c r="H38" s="11"/>
      <c r="I38" s="11"/>
      <c r="J38" s="27">
        <v>156</v>
      </c>
      <c r="K38" s="27">
        <v>157</v>
      </c>
    </row>
    <row r="39" spans="1:11" ht="45.75" customHeight="1">
      <c r="A39" s="6">
        <v>30</v>
      </c>
      <c r="B39" s="1" t="s">
        <v>24</v>
      </c>
      <c r="C39" s="3" t="s">
        <v>2</v>
      </c>
      <c r="D39" s="10">
        <v>100</v>
      </c>
      <c r="E39" s="10">
        <v>100</v>
      </c>
      <c r="F39" s="10">
        <v>100</v>
      </c>
      <c r="G39" s="10">
        <v>100</v>
      </c>
      <c r="H39" s="10">
        <v>100</v>
      </c>
      <c r="I39" s="10">
        <v>100</v>
      </c>
      <c r="J39" s="10">
        <v>100</v>
      </c>
      <c r="K39" s="10">
        <v>100</v>
      </c>
    </row>
    <row r="40" spans="1:11" ht="31.5" customHeight="1">
      <c r="A40" s="6">
        <v>31</v>
      </c>
      <c r="B40" s="15" t="s">
        <v>25</v>
      </c>
      <c r="C40" s="16" t="s">
        <v>2</v>
      </c>
      <c r="D40" s="17">
        <v>95</v>
      </c>
      <c r="E40" s="17">
        <v>100</v>
      </c>
      <c r="F40" s="17">
        <v>100</v>
      </c>
      <c r="G40" s="17">
        <v>100</v>
      </c>
      <c r="H40" s="17">
        <v>100</v>
      </c>
      <c r="I40" s="17">
        <v>100</v>
      </c>
      <c r="J40" s="17">
        <v>100</v>
      </c>
      <c r="K40" s="17">
        <v>100</v>
      </c>
    </row>
    <row r="41" spans="1:11" ht="78.75" customHeight="1">
      <c r="A41" s="5">
        <v>32</v>
      </c>
      <c r="B41" s="19" t="s">
        <v>56</v>
      </c>
      <c r="C41" s="20" t="s">
        <v>2</v>
      </c>
      <c r="D41" s="18"/>
      <c r="E41" s="18"/>
      <c r="F41" s="18"/>
      <c r="G41" s="18"/>
      <c r="H41" s="18"/>
      <c r="I41" s="18"/>
      <c r="J41" s="22">
        <v>80</v>
      </c>
      <c r="K41" s="22">
        <v>100</v>
      </c>
    </row>
    <row r="43" ht="15.75">
      <c r="B43" s="21" t="s">
        <v>57</v>
      </c>
    </row>
    <row r="44" spans="2:11" ht="24" customHeight="1">
      <c r="B44" s="31" t="s">
        <v>58</v>
      </c>
      <c r="C44" s="32"/>
      <c r="D44" s="32"/>
      <c r="E44" s="32"/>
      <c r="F44" s="32"/>
      <c r="G44" s="32"/>
      <c r="H44" s="32"/>
      <c r="I44" s="32"/>
      <c r="J44" s="32"/>
      <c r="K44" s="32"/>
    </row>
    <row r="45" spans="2:11" ht="24" customHeight="1">
      <c r="B45" s="31" t="s">
        <v>59</v>
      </c>
      <c r="C45" s="32"/>
      <c r="D45" s="32"/>
      <c r="E45" s="32"/>
      <c r="F45" s="32"/>
      <c r="G45" s="32"/>
      <c r="H45" s="32"/>
      <c r="I45" s="32"/>
      <c r="J45" s="32"/>
      <c r="K45" s="32"/>
    </row>
    <row r="46" spans="2:11" ht="24" customHeight="1">
      <c r="B46" s="31" t="s">
        <v>62</v>
      </c>
      <c r="C46" s="32"/>
      <c r="D46" s="32"/>
      <c r="E46" s="32"/>
      <c r="F46" s="32"/>
      <c r="G46" s="32"/>
      <c r="H46" s="32"/>
      <c r="I46" s="32"/>
      <c r="J46" s="32"/>
      <c r="K46" s="32"/>
    </row>
    <row r="47" spans="2:11" ht="24" customHeight="1">
      <c r="B47" s="31" t="s">
        <v>64</v>
      </c>
      <c r="C47" s="32"/>
      <c r="D47" s="32"/>
      <c r="E47" s="32"/>
      <c r="F47" s="32"/>
      <c r="G47" s="32"/>
      <c r="H47" s="32"/>
      <c r="I47" s="32"/>
      <c r="J47" s="32"/>
      <c r="K47" s="32"/>
    </row>
    <row r="48" spans="2:11" ht="24" customHeight="1">
      <c r="B48" s="31" t="s">
        <v>63</v>
      </c>
      <c r="C48" s="31"/>
      <c r="D48" s="31"/>
      <c r="E48" s="31"/>
      <c r="F48" s="31"/>
      <c r="G48" s="31"/>
      <c r="H48" s="31"/>
      <c r="I48" s="31"/>
      <c r="J48" s="31"/>
      <c r="K48" s="31"/>
    </row>
    <row r="49" spans="2:11" ht="24" customHeight="1">
      <c r="B49" s="31" t="s">
        <v>66</v>
      </c>
      <c r="C49" s="31"/>
      <c r="D49" s="31"/>
      <c r="E49" s="31"/>
      <c r="F49" s="31"/>
      <c r="G49" s="31"/>
      <c r="H49" s="31"/>
      <c r="I49" s="31"/>
      <c r="J49" s="31"/>
      <c r="K49" s="31"/>
    </row>
    <row r="50" spans="2:11" ht="15.75">
      <c r="B50" s="45" t="s">
        <v>65</v>
      </c>
      <c r="C50" s="46"/>
      <c r="D50" s="46"/>
      <c r="E50" s="46"/>
      <c r="F50" s="46"/>
      <c r="G50" s="46"/>
      <c r="H50" s="46"/>
      <c r="I50" s="46"/>
      <c r="J50" s="46"/>
      <c r="K50" s="46"/>
    </row>
  </sheetData>
  <sheetProtection/>
  <mergeCells count="22">
    <mergeCell ref="B49:K49"/>
    <mergeCell ref="B50:K50"/>
    <mergeCell ref="B48:K48"/>
    <mergeCell ref="K6:K7"/>
    <mergeCell ref="B44:K44"/>
    <mergeCell ref="B47:K47"/>
    <mergeCell ref="G1:K1"/>
    <mergeCell ref="F6:F7"/>
    <mergeCell ref="G6:G7"/>
    <mergeCell ref="A3:K3"/>
    <mergeCell ref="A5:A7"/>
    <mergeCell ref="H6:H7"/>
    <mergeCell ref="I6:I7"/>
    <mergeCell ref="C5:C7"/>
    <mergeCell ref="B5:B7"/>
    <mergeCell ref="B46:K46"/>
    <mergeCell ref="J6:J7"/>
    <mergeCell ref="A2:K2"/>
    <mergeCell ref="D5:D7"/>
    <mergeCell ref="E5:K5"/>
    <mergeCell ref="E6:E7"/>
    <mergeCell ref="B45:K45"/>
  </mergeCells>
  <printOptions/>
  <pageMargins left="0.2362204724409449" right="0.2755905511811024" top="0.5511811023622047" bottom="0.4330708661417323" header="0.4330708661417323" footer="0.31496062992125984"/>
  <pageSetup horizontalDpi="600" verticalDpi="600" orientation="portrait"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0902 084 299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Tuan Anh</dc:creator>
  <cp:keywords/>
  <dc:description/>
  <cp:lastModifiedBy>Admin</cp:lastModifiedBy>
  <cp:lastPrinted>2020-01-30T04:10:49Z</cp:lastPrinted>
  <dcterms:created xsi:type="dcterms:W3CDTF">2017-04-05T07:25:07Z</dcterms:created>
  <dcterms:modified xsi:type="dcterms:W3CDTF">2020-03-02T01:18:55Z</dcterms:modified>
  <cp:category/>
  <cp:version/>
  <cp:contentType/>
  <cp:contentStatus/>
</cp:coreProperties>
</file>